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<sst xmlns="http://schemas.openxmlformats.org/spreadsheetml/2006/main" count="355" uniqueCount="39">
  <si>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</si>
  <si>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</si>
  <si>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</si>
  <si>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</si>
  <si>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</si>
  <si>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</si>
  <si>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</si>
  <si>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</si>
  <si>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</si>
  <si>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</si>
  <si>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</si>
  <si>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</si>
  <si>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Menores</t>
  </si>
  <si>
    <t>Mayores</t>
  </si>
  <si>
    <t>Schonthal A</t>
  </si>
  <si>
    <t>14,30 hs</t>
  </si>
  <si>
    <t>15 hs</t>
  </si>
  <si>
    <t>15,30 hs</t>
  </si>
  <si>
    <t>16 hs</t>
  </si>
  <si>
    <t>16,30 hs</t>
  </si>
  <si>
    <t>Damaso</t>
  </si>
  <si>
    <t>vs</t>
  </si>
  <si>
    <t>Las Esclavas</t>
  </si>
  <si>
    <t xml:space="preserve"> </t>
  </si>
  <si>
    <t>Schonthal B</t>
  </si>
  <si>
    <t>Futbol</t>
  </si>
  <si>
    <t>St.Exupery</t>
  </si>
  <si>
    <t xml:space="preserve">Schonthal </t>
  </si>
  <si>
    <t>I.R.Arlt</t>
  </si>
  <si>
    <t>A</t>
  </si>
  <si>
    <t xml:space="preserve">Damaso </t>
  </si>
  <si>
    <t>Lunes 14 de Agosto</t>
  </si>
  <si>
    <t>FUTBOL</t>
  </si>
  <si>
    <t>MENORES    MAYORES</t>
  </si>
  <si>
    <t>0--0</t>
  </si>
  <si>
    <t>1--3</t>
  </si>
  <si>
    <t>0--1</t>
  </si>
  <si>
    <t>2--1</t>
  </si>
  <si>
    <t>0--2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</si>
</sst>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16" fontId="32" fillId="24" borderId="26" xfId="0" applyNumberFormat="1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" fontId="32" fillId="0" borderId="2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5" borderId="26" xfId="0" applyFont="1" applyFill="1" applyBorder="1" applyAlignment="1">
      <alignment horizontal="center"/>
    </xf>
    <xf numFmtId="0" fontId="32" fillId="25" borderId="35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</xdr:row>
      <xdr:rowOff>0</xdr:rowOff>
    </xdr:from>
    <xdr:to>
      <xdr:col>6</xdr:col>
      <xdr:colOff>228600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72390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7.28125" style="46" customWidth="1"/>
    <col min="4" max="4" width="12.8515625" style="0" customWidth="1"/>
    <col min="5" max="5" width="11.421875" style="26" customWidth="1"/>
    <col min="6" max="6" width="6.28125" style="48" customWidth="1"/>
    <col min="7" max="7" width="12.7109375" style="26" customWidth="1"/>
    <col min="8" max="8" width="11.140625" style="26" customWidth="1"/>
    <col min="9" max="9" width="6.28125" style="46" customWidth="1"/>
    <col min="10" max="10" width="11.57421875" style="26" customWidth="1"/>
    <col min="11" max="11" width="12.00390625" style="26" customWidth="1"/>
    <col min="12" max="12" width="5.28125" style="46" customWidth="1"/>
    <col min="13" max="13" width="11.57421875" style="26" customWidth="1"/>
  </cols>
  <sheetData>
    <row r="1" spans="6:12" ht="28.5" customHeight="1">
      <c r="F1" s="39"/>
      <c r="H1" s="41" t="s">
        <v>10</v>
      </c>
      <c r="J1" s="42"/>
      <c r="K1" s="42"/>
      <c r="L1" s="51"/>
    </row>
    <row r="2" spans="8:11" ht="28.5" customHeight="1">
      <c r="H2" s="41" t="s">
        <v>9</v>
      </c>
      <c r="K2" s="72" t="s">
        <v>31</v>
      </c>
    </row>
    <row r="3" spans="6:13" ht="35.25" customHeight="1" thickBot="1">
      <c r="F3" s="40"/>
      <c r="H3" s="41" t="s">
        <v>11</v>
      </c>
      <c r="J3" s="38"/>
      <c r="K3" s="44" t="s">
        <v>25</v>
      </c>
      <c r="L3" s="52"/>
      <c r="M3" s="44"/>
    </row>
    <row r="4" spans="2:13" ht="18" customHeight="1" thickBot="1">
      <c r="B4" s="30" t="s">
        <v>7</v>
      </c>
      <c r="C4" s="47"/>
      <c r="D4" s="43">
        <v>1</v>
      </c>
      <c r="E4" s="30" t="s">
        <v>7</v>
      </c>
      <c r="F4" s="47"/>
      <c r="G4" s="43">
        <v>2</v>
      </c>
      <c r="H4" s="30" t="s">
        <v>7</v>
      </c>
      <c r="I4" s="47"/>
      <c r="J4" s="43">
        <v>3</v>
      </c>
      <c r="K4" s="30" t="s">
        <v>7</v>
      </c>
      <c r="L4" s="47"/>
      <c r="M4" s="43">
        <v>4</v>
      </c>
    </row>
    <row r="5" spans="1:13" ht="13.5" thickBot="1">
      <c r="A5" s="17"/>
      <c r="B5" s="78" t="s">
        <v>12</v>
      </c>
      <c r="C5" s="79"/>
      <c r="D5" s="80"/>
      <c r="E5" s="73" t="s">
        <v>13</v>
      </c>
      <c r="F5" s="74"/>
      <c r="G5" s="75"/>
      <c r="H5" s="76"/>
      <c r="I5" s="77"/>
      <c r="J5" s="77"/>
      <c r="K5" s="73"/>
      <c r="L5" s="74"/>
      <c r="M5" s="75"/>
    </row>
    <row r="6" spans="1:13" ht="36" customHeight="1">
      <c r="A6" s="35" t="s">
        <v>8</v>
      </c>
      <c r="B6" s="61" t="s">
        <v>30</v>
      </c>
      <c r="C6" s="85" t="s">
        <v>38</v>
      </c>
      <c r="D6" s="62" t="s">
        <v>28</v>
      </c>
      <c r="E6" s="55" t="s">
        <v>22</v>
      </c>
      <c r="F6" s="83" t="s">
        <v>34</v>
      </c>
      <c r="G6" s="56" t="s">
        <v>26</v>
      </c>
      <c r="H6" s="58"/>
      <c r="I6" s="57"/>
      <c r="J6" s="59"/>
      <c r="K6" s="58"/>
      <c r="L6" s="57" t="s">
        <v>21</v>
      </c>
      <c r="M6" s="59"/>
    </row>
    <row r="7" spans="1:16" ht="33.75" customHeight="1">
      <c r="A7" s="35" t="s">
        <v>15</v>
      </c>
      <c r="B7" s="61" t="s">
        <v>22</v>
      </c>
      <c r="C7" s="83" t="s">
        <v>36</v>
      </c>
      <c r="D7" s="62" t="s">
        <v>28</v>
      </c>
      <c r="E7" s="64" t="s">
        <v>27</v>
      </c>
      <c r="F7" s="84" t="s">
        <v>35</v>
      </c>
      <c r="G7" s="65" t="s">
        <v>20</v>
      </c>
      <c r="H7" s="53"/>
      <c r="I7" s="45"/>
      <c r="J7" s="54"/>
      <c r="K7" s="36"/>
      <c r="L7" s="49" t="s">
        <v>21</v>
      </c>
      <c r="M7" s="37"/>
      <c r="P7" t="s">
        <v>23</v>
      </c>
    </row>
    <row r="8" spans="1:13" ht="34.5" customHeight="1">
      <c r="A8" s="35" t="s">
        <v>16</v>
      </c>
      <c r="B8" s="61" t="s">
        <v>22</v>
      </c>
      <c r="C8" s="83" t="s">
        <v>37</v>
      </c>
      <c r="D8" s="54" t="s">
        <v>20</v>
      </c>
      <c r="E8" s="55" t="s">
        <v>27</v>
      </c>
      <c r="F8" s="83" t="s">
        <v>36</v>
      </c>
      <c r="G8" s="56" t="s">
        <v>26</v>
      </c>
      <c r="H8" s="53"/>
      <c r="I8" s="50"/>
      <c r="J8" s="54"/>
      <c r="K8" s="36"/>
      <c r="L8" s="49" t="s">
        <v>6</v>
      </c>
      <c r="M8" s="37"/>
    </row>
    <row r="9" spans="1:13" ht="30" customHeight="1">
      <c r="A9" s="35" t="s">
        <v>17</v>
      </c>
      <c r="B9" s="53" t="s">
        <v>24</v>
      </c>
      <c r="C9" s="83" t="s">
        <v>34</v>
      </c>
      <c r="D9" s="54" t="s">
        <v>28</v>
      </c>
      <c r="E9" s="66" t="s">
        <v>20</v>
      </c>
      <c r="F9" s="85" t="s">
        <v>36</v>
      </c>
      <c r="G9" s="67" t="s">
        <v>22</v>
      </c>
      <c r="H9" s="61"/>
      <c r="I9" s="63"/>
      <c r="J9" s="62"/>
      <c r="K9" s="36"/>
      <c r="L9" s="49" t="s">
        <v>6</v>
      </c>
      <c r="M9" s="37"/>
    </row>
    <row r="10" spans="1:13" ht="31.5" customHeight="1">
      <c r="A10" s="35" t="s">
        <v>18</v>
      </c>
      <c r="B10" s="61" t="s">
        <v>14</v>
      </c>
      <c r="C10" s="83" t="s">
        <v>29</v>
      </c>
      <c r="D10" s="54" t="s">
        <v>20</v>
      </c>
      <c r="E10" s="68"/>
      <c r="F10" s="69" t="s">
        <v>21</v>
      </c>
      <c r="G10" s="70"/>
      <c r="H10" s="53"/>
      <c r="I10" s="45"/>
      <c r="J10" s="60"/>
      <c r="K10" s="36"/>
      <c r="L10" s="50" t="s">
        <v>6</v>
      </c>
      <c r="M10" s="37"/>
    </row>
    <row r="11" spans="1:13" ht="36" customHeight="1">
      <c r="A11" s="35" t="s">
        <v>19</v>
      </c>
      <c r="B11" s="36"/>
      <c r="C11" s="71"/>
      <c r="D11" s="37"/>
      <c r="E11" s="68"/>
      <c r="F11" s="69" t="s">
        <v>21</v>
      </c>
      <c r="G11" s="70"/>
      <c r="H11" s="36"/>
      <c r="I11" s="49"/>
      <c r="J11" s="37"/>
      <c r="K11" s="36"/>
      <c r="L11" s="50" t="s">
        <v>6</v>
      </c>
      <c r="M11" s="3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0">
      <selection activeCell="A1" sqref="A1:H9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32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33</v>
      </c>
      <c r="B6" s="2"/>
      <c r="C6" s="16" t="s">
        <v>2</v>
      </c>
      <c r="D6" s="5"/>
      <c r="E6" s="5"/>
      <c r="F6" s="14" t="str">
        <f>A6</f>
        <v>MENORES    MAYORES</v>
      </c>
      <c r="G6" s="2"/>
      <c r="H6" s="16" t="s">
        <v>2</v>
      </c>
      <c r="I6" s="14" t="str">
        <f>A6</f>
        <v>MENORES    MAYORES</v>
      </c>
      <c r="J6" s="2"/>
      <c r="K6" s="16" t="s">
        <v>2</v>
      </c>
      <c r="L6" s="5"/>
      <c r="M6" s="5"/>
      <c r="N6" s="14" t="str">
        <f>A6</f>
        <v>MENORES    MAYORES</v>
      </c>
      <c r="O6" s="2"/>
      <c r="P6" s="16" t="s">
        <v>2</v>
      </c>
      <c r="R6" s="14" t="str">
        <f>A6</f>
        <v>MENORES  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Damaso </v>
      </c>
      <c r="B9" s="1"/>
      <c r="C9" s="8"/>
      <c r="D9" s="1"/>
      <c r="E9" s="1"/>
      <c r="F9" s="24" t="str">
        <f>Fixture!E6</f>
        <v>Las Esclavas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I.R.Arlt</v>
      </c>
      <c r="B15" s="1"/>
      <c r="C15" s="8"/>
      <c r="D15" s="1"/>
      <c r="E15" s="1"/>
      <c r="F15" s="24" t="str">
        <f>Fixture!G6</f>
        <v>St.Exupery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MENORES    MAYORES</v>
      </c>
      <c r="B25" s="2"/>
      <c r="C25" s="16" t="s">
        <v>2</v>
      </c>
      <c r="D25" s="5"/>
      <c r="E25" s="5"/>
      <c r="F25" s="14" t="str">
        <f>A6</f>
        <v>MENORES    MAYORES</v>
      </c>
      <c r="G25" s="2"/>
      <c r="H25" s="16" t="s">
        <v>2</v>
      </c>
      <c r="I25" s="14" t="str">
        <f>A6</f>
        <v>MENORES    MAYORES</v>
      </c>
      <c r="J25" s="2"/>
      <c r="K25" s="16" t="s">
        <v>2</v>
      </c>
      <c r="L25" s="5"/>
      <c r="M25" s="5"/>
      <c r="N25" s="14" t="str">
        <f>A6</f>
        <v>MENORES    MAYORES</v>
      </c>
      <c r="O25" s="2"/>
      <c r="P25" s="16" t="s">
        <v>2</v>
      </c>
      <c r="R25" s="14" t="str">
        <f>A6</f>
        <v>MENORES  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Schonthal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I.R.Arlt</v>
      </c>
      <c r="B34" s="1"/>
      <c r="C34" s="8"/>
      <c r="D34" s="1"/>
      <c r="E34" s="1"/>
      <c r="F34" s="24" t="str">
        <f>Fixture!G7</f>
        <v>Damaso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MENORES    MAYORES</v>
      </c>
      <c r="B44" s="2"/>
      <c r="C44" s="16" t="s">
        <v>2</v>
      </c>
      <c r="D44" s="5"/>
      <c r="E44" s="5"/>
      <c r="F44" s="14" t="str">
        <f>A6</f>
        <v>MENORES    MAYORES</v>
      </c>
      <c r="G44" s="2"/>
      <c r="H44" s="16" t="s">
        <v>2</v>
      </c>
      <c r="I44" s="14" t="str">
        <f>A6</f>
        <v>MENORES    MAYORES</v>
      </c>
      <c r="J44" s="2"/>
      <c r="K44" s="16" t="s">
        <v>2</v>
      </c>
      <c r="L44" s="5"/>
      <c r="M44" s="5"/>
      <c r="N44" s="14" t="str">
        <f>A6</f>
        <v>MENORES    MAYORES</v>
      </c>
      <c r="O44" s="2"/>
      <c r="P44" s="16" t="s">
        <v>2</v>
      </c>
      <c r="R44" s="14" t="str">
        <f>A6</f>
        <v>MENORES  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Las Esclavas</v>
      </c>
      <c r="B47" s="1"/>
      <c r="C47" s="8"/>
      <c r="D47" s="1"/>
      <c r="E47" s="1"/>
      <c r="F47" s="24" t="str">
        <f>Fixture!E$8</f>
        <v>Schonthal 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Damaso</v>
      </c>
      <c r="B53" s="1"/>
      <c r="C53" s="8"/>
      <c r="D53" s="1"/>
      <c r="E53" s="1"/>
      <c r="F53" s="24" t="str">
        <f>Fixture!G$8</f>
        <v>St.Exupery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MENORES    MAYORES</v>
      </c>
      <c r="B64" s="2"/>
      <c r="C64" s="16" t="s">
        <v>2</v>
      </c>
      <c r="D64" s="5"/>
      <c r="E64" s="5"/>
      <c r="F64" s="14" t="str">
        <f>A6</f>
        <v>MENORES    MAYORES</v>
      </c>
      <c r="G64" s="2"/>
      <c r="H64" s="16" t="s">
        <v>2</v>
      </c>
      <c r="I64" s="14" t="str">
        <f>A6</f>
        <v>MENORES    MAYORES</v>
      </c>
      <c r="J64" s="2"/>
      <c r="K64" s="16" t="s">
        <v>2</v>
      </c>
      <c r="L64" s="5"/>
      <c r="M64" s="5"/>
      <c r="N64" s="14" t="str">
        <f>A6</f>
        <v>MENORES    MAYORES</v>
      </c>
      <c r="O64" s="2"/>
      <c r="P64" s="16" t="s">
        <v>2</v>
      </c>
      <c r="R64" s="14" t="str">
        <f>A6</f>
        <v>MENORES  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Schonthal B</v>
      </c>
      <c r="B67" s="1"/>
      <c r="C67" s="8"/>
      <c r="D67" s="1"/>
      <c r="E67" s="1"/>
      <c r="F67" s="24" t="str">
        <f>Fixture!E9</f>
        <v>Damaso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I.R.Arlt</v>
      </c>
      <c r="B73" s="1"/>
      <c r="C73" s="8"/>
      <c r="D73" s="1"/>
      <c r="E73" s="1"/>
      <c r="F73" s="24" t="str">
        <f>Fixture!G9</f>
        <v>Las Esclavas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MENORES    MAYORES</v>
      </c>
      <c r="B83" s="2"/>
      <c r="C83" s="16" t="s">
        <v>2</v>
      </c>
      <c r="D83" s="5"/>
      <c r="E83" s="5"/>
      <c r="F83" s="14" t="str">
        <f>A6</f>
        <v>MENORES    MAYORES</v>
      </c>
      <c r="G83" s="2"/>
      <c r="H83" s="16" t="s">
        <v>2</v>
      </c>
      <c r="I83" s="14" t="str">
        <f>A6</f>
        <v>MENORES    MAYORES</v>
      </c>
      <c r="J83" s="2"/>
      <c r="K83" s="16" t="s">
        <v>2</v>
      </c>
      <c r="L83" s="5"/>
      <c r="M83" s="5"/>
      <c r="N83" s="14" t="str">
        <f>A6</f>
        <v>MENORES    MAYORES</v>
      </c>
      <c r="O83" s="2"/>
      <c r="P83" s="16" t="s">
        <v>2</v>
      </c>
      <c r="Q83" s="1"/>
      <c r="R83" s="14" t="str">
        <f>A6</f>
        <v>MENORES  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Schonthal A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Damaso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MENORES    MAYORES</v>
      </c>
      <c r="B102" s="2"/>
      <c r="C102" s="16" t="s">
        <v>2</v>
      </c>
      <c r="D102" s="5"/>
      <c r="E102" s="5"/>
      <c r="F102" s="14" t="str">
        <f>A6</f>
        <v>MENORES    MAYORES</v>
      </c>
      <c r="G102" s="2"/>
      <c r="H102" s="16" t="s">
        <v>2</v>
      </c>
      <c r="I102" s="14" t="str">
        <f>A6</f>
        <v>MENORES    MAYORES</v>
      </c>
      <c r="J102" s="2"/>
      <c r="K102" s="16" t="s">
        <v>2</v>
      </c>
      <c r="L102" s="5"/>
      <c r="M102" s="5"/>
      <c r="N102" s="14" t="str">
        <f>A6</f>
        <v>MENORES    MAYORES</v>
      </c>
      <c r="O102" s="2"/>
      <c r="P102" s="16" t="s">
        <v>2</v>
      </c>
      <c r="Q102" s="1"/>
      <c r="R102" s="14" t="str">
        <f>A6</f>
        <v>MENORES  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MENORES    MAYORES</v>
      </c>
      <c r="B120" s="2"/>
      <c r="C120" s="16" t="s">
        <v>2</v>
      </c>
      <c r="D120" s="5"/>
      <c r="E120" s="5"/>
      <c r="F120" s="14" t="str">
        <f>A6</f>
        <v>MENORES    MAYORES</v>
      </c>
      <c r="G120" s="2"/>
      <c r="H120" s="16" t="s">
        <v>2</v>
      </c>
      <c r="I120" s="14" t="str">
        <f>A6</f>
        <v>MENORES    MAYORES</v>
      </c>
      <c r="J120" s="2"/>
      <c r="K120" s="16" t="s">
        <v>2</v>
      </c>
      <c r="L120" s="5"/>
      <c r="M120" s="5"/>
      <c r="N120" s="14" t="str">
        <f>A6</f>
        <v>MENORES    MAYORES</v>
      </c>
      <c r="O120" s="2"/>
      <c r="P120" s="16" t="s">
        <v>2</v>
      </c>
      <c r="Q120" s="1"/>
      <c r="R120" s="14" t="str">
        <f>A6</f>
        <v>MENORES  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MENORES    MAYORES</v>
      </c>
      <c r="B138" s="2"/>
      <c r="C138" s="16" t="s">
        <v>2</v>
      </c>
      <c r="D138" s="5"/>
      <c r="E138" s="5"/>
      <c r="F138" s="14" t="str">
        <f>A6</f>
        <v>MENORES    MAYORES</v>
      </c>
      <c r="G138" s="2"/>
      <c r="H138" s="16" t="s">
        <v>2</v>
      </c>
      <c r="I138" s="14" t="str">
        <f>A6</f>
        <v>MENORES    MAYORES</v>
      </c>
      <c r="J138" s="2"/>
      <c r="K138" s="16" t="s">
        <v>2</v>
      </c>
      <c r="L138" s="5"/>
      <c r="M138" s="5"/>
      <c r="N138" s="14" t="str">
        <f>A6</f>
        <v>MENORES    MAYORES</v>
      </c>
      <c r="O138" s="2"/>
      <c r="P138" s="16" t="s">
        <v>2</v>
      </c>
      <c r="Q138" s="1"/>
      <c r="R138" s="14" t="str">
        <f>A6</f>
        <v>MENORES  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MENORES    MAYORES</v>
      </c>
      <c r="B156" s="2"/>
      <c r="C156" s="16" t="s">
        <v>2</v>
      </c>
      <c r="D156" s="5"/>
      <c r="E156" s="5"/>
      <c r="F156" s="14" t="str">
        <f>A6</f>
        <v>MENORES    MAYORES</v>
      </c>
      <c r="G156" s="2"/>
      <c r="H156" s="16" t="s">
        <v>2</v>
      </c>
      <c r="I156" s="14" t="str">
        <f>A6</f>
        <v>MENORES    MAYORES</v>
      </c>
      <c r="J156" s="2"/>
      <c r="K156" s="16" t="s">
        <v>2</v>
      </c>
      <c r="L156" s="5"/>
      <c r="M156" s="5"/>
      <c r="N156" s="14" t="str">
        <f>A6</f>
        <v>MENORES    MAYORES</v>
      </c>
      <c r="O156" s="2"/>
      <c r="P156" s="16" t="s">
        <v>2</v>
      </c>
      <c r="Q156" s="1"/>
      <c r="R156" s="14" t="str">
        <f>A6</f>
        <v>MENORES  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MENORES    MAYORES</v>
      </c>
      <c r="B176" s="2"/>
      <c r="C176" s="16" t="s">
        <v>2</v>
      </c>
      <c r="D176" s="5"/>
      <c r="E176" s="5"/>
      <c r="F176" s="14" t="str">
        <f>A6</f>
        <v>MENORES    MAYORES</v>
      </c>
      <c r="G176" s="2"/>
      <c r="H176" s="16" t="s">
        <v>2</v>
      </c>
      <c r="I176" s="14" t="str">
        <f>A6</f>
        <v>MENORES    MAYORES</v>
      </c>
      <c r="J176" s="2"/>
      <c r="K176" s="16" t="s">
        <v>2</v>
      </c>
      <c r="L176" s="5"/>
      <c r="M176" s="5"/>
      <c r="N176" s="14" t="str">
        <f>A6</f>
        <v>MENORES    MAYORES</v>
      </c>
      <c r="O176" s="2"/>
      <c r="P176" s="16" t="s">
        <v>2</v>
      </c>
      <c r="R176" s="14" t="str">
        <f>A6</f>
        <v>MENORES  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2017-08-14T12:03:47Z</cp:lastPrinted>
  <dcterms:created xsi:type="dcterms:W3CDTF">2004-05-13T12:19:46Z</dcterms:created>
  <dcterms:modified xsi:type="dcterms:W3CDTF">2017-08-14T19:36:58Z</dcterms:modified>
  <cp:category/>
  <cp:version/>
  <cp:contentType/>
  <cp:contentStatus/>
</cp:coreProperties>
</file>